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eka-my.sharepoint.com/personal/eherrera_topeka_org/Documents/Documents/Website Uploads/Business/Contracts and Procurement/Bid Documents/Bid 63/"/>
    </mc:Choice>
  </mc:AlternateContent>
  <xr:revisionPtr revIDLastSave="0" documentId="8_{894AA261-27B3-4D12-BB77-96EC23F777C2}" xr6:coauthVersionLast="36" xr6:coauthVersionMax="36" xr10:uidLastSave="{00000000-0000-0000-0000-000000000000}"/>
  <bookViews>
    <workbookView xWindow="14952" yWindow="-17388" windowWidth="30936" windowHeight="16776" xr2:uid="{E1E5E814-3AE2-417D-A12C-6E161ED42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5" i="1"/>
  <c r="F36" i="1"/>
  <c r="F6" i="1"/>
  <c r="F20" i="1" l="1"/>
  <c r="F19" i="1"/>
  <c r="F11" i="1"/>
  <c r="F21" i="1"/>
  <c r="F16" i="1"/>
  <c r="F15" i="1"/>
  <c r="F32" i="1"/>
  <c r="F18" i="1"/>
  <c r="F22" i="1"/>
  <c r="F23" i="1"/>
  <c r="F24" i="1"/>
  <c r="F25" i="1"/>
  <c r="F26" i="1"/>
  <c r="F27" i="1"/>
  <c r="F28" i="1"/>
  <c r="F29" i="1"/>
  <c r="F30" i="1"/>
  <c r="F31" i="1"/>
  <c r="F33" i="1"/>
  <c r="F34" i="1"/>
  <c r="F17" i="1"/>
  <c r="F13" i="1"/>
  <c r="F12" i="1"/>
  <c r="F10" i="1"/>
  <c r="F9" i="1"/>
  <c r="F8" i="1"/>
  <c r="F7" i="1"/>
  <c r="F14" i="1" l="1"/>
  <c r="F41" i="1" s="1"/>
</calcChain>
</file>

<file path=xl/sharedStrings.xml><?xml version="1.0" encoding="utf-8"?>
<sst xmlns="http://schemas.openxmlformats.org/spreadsheetml/2006/main" count="76" uniqueCount="51">
  <si>
    <t>4. Bidder will complete the work for the following price(s):</t>
  </si>
  <si>
    <t xml:space="preserve">Item No. </t>
  </si>
  <si>
    <t>Description</t>
  </si>
  <si>
    <t>Quantity</t>
  </si>
  <si>
    <t>Unit</t>
  </si>
  <si>
    <t>Unit Price</t>
  </si>
  <si>
    <t>Extension</t>
  </si>
  <si>
    <t>Contractor Construction Staking</t>
  </si>
  <si>
    <t>TOTAL BASE BID:</t>
  </si>
  <si>
    <r>
      <t xml:space="preserve">………………………………...……………………………….....………..………..…….…..... </t>
    </r>
    <r>
      <rPr>
        <b/>
        <sz val="12"/>
        <color theme="1"/>
        <rFont val="Times New Roman"/>
        <family val="1"/>
      </rPr>
      <t>$</t>
    </r>
  </si>
  <si>
    <t>LS</t>
  </si>
  <si>
    <t>Roadway Improvement Project No. 841099.07, Sanitary Sewer Project Number 291109.02 – SW Oakley Avenue from SW 10th Avenue to Front Street</t>
  </si>
  <si>
    <t>CY</t>
  </si>
  <si>
    <t>SY</t>
  </si>
  <si>
    <t>LF</t>
  </si>
  <si>
    <t>SF</t>
  </si>
  <si>
    <t>EA</t>
  </si>
  <si>
    <t>Traffic Control</t>
  </si>
  <si>
    <t>Erosion Control</t>
  </si>
  <si>
    <t>Removal Of Existing Structures</t>
  </si>
  <si>
    <t>Unclassified Excavation</t>
  </si>
  <si>
    <t>Pavement Removal</t>
  </si>
  <si>
    <t>Cold Milling (2")</t>
  </si>
  <si>
    <t>Concrete Valley Gutter</t>
  </si>
  <si>
    <t>Combined Curb &amp; Gutter, Type I</t>
  </si>
  <si>
    <t>4" Concrete Sidewalk, 4' Wide</t>
  </si>
  <si>
    <t>Variable Message Board</t>
  </si>
  <si>
    <t xml:space="preserve">Project Sign </t>
  </si>
  <si>
    <t>Adjust Existing Manhole Cover</t>
  </si>
  <si>
    <t>Adjust Existing Valve Cover</t>
  </si>
  <si>
    <t>Asphaltic Concrete Overlay (BM-2) (2")</t>
  </si>
  <si>
    <t>8" NRDJ Concrete Pavement</t>
  </si>
  <si>
    <t>Aggregate Base - Type AB-3 (6")</t>
  </si>
  <si>
    <t>6” Concrete Driveway</t>
  </si>
  <si>
    <t>Crushed Rock Surfacing</t>
  </si>
  <si>
    <t>18” Sanitary Sewer (PVC)</t>
  </si>
  <si>
    <t>15” Sanitary Sewer (PVC)</t>
  </si>
  <si>
    <t>4 Ft. Dia. Standard Manhole, Type I (0’-6’)</t>
  </si>
  <si>
    <t>4 Ft. Dia. Additional Depth for Std. Manhole, Type I</t>
  </si>
  <si>
    <t>5 Ft. Dia. Standard Manhole, Type I (0’-6’)</t>
  </si>
  <si>
    <t>5 Ft. Dia. Additional Depth for Std. Manhole, Type I</t>
  </si>
  <si>
    <t>Bypass Pumping</t>
  </si>
  <si>
    <t>18” Resilient Connector</t>
  </si>
  <si>
    <t>15” Resilient Connector</t>
  </si>
  <si>
    <t>8” Resilient Connector</t>
  </si>
  <si>
    <t>Remove and Replace Concrete Curb and Gutter</t>
  </si>
  <si>
    <t>Remove and Replace 2” Asphalt on 7” Concrete Base</t>
  </si>
  <si>
    <t>TON</t>
  </si>
  <si>
    <t>VF</t>
  </si>
  <si>
    <t>CCTV Inspection of Sanitary Sewer Pipes</t>
  </si>
  <si>
    <t>Remove Large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</si>
</sst>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\+##.00"/>
    <numFmt numFmtId="165" formatCode="&quot;$&quot;#,##0.00"/>
    <numFmt numFmtId="166" formatCode="&quot;$&quot;#,##0.00\ ;\(&quot;$&quot;#,##0.00\)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i/>
      <sz val="1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/>
    </xf>
    <xf numFmtId="2" fontId="3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left" wrapText="1"/>
    </xf>
    <xf numFmtId="3" fontId="6" fillId="0" borderId="1" xfId="1" applyNumberFormat="1" applyFont="1" applyBorder="1" applyAlignment="1" applyProtection="1">
      <alignment horizontal="center"/>
    </xf>
    <xf numFmtId="166" fontId="7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4" fontId="8" fillId="0" borderId="3" xfId="0" applyNumberFormat="1" applyFont="1" applyBorder="1" applyAlignment="1">
      <alignment horizontal="center"/>
    </xf>
    <xf numFmtId="3" fontId="6" fillId="0" borderId="1" xfId="1" applyNumberFormat="1" applyFont="1" applyBorder="1" applyAlignment="1" applyProtection="1">
      <alignment horizontal="center" vertical="center"/>
    </xf>
    <xf numFmtId="167" fontId="6" fillId="0" borderId="1" xfId="1" applyNumberFormat="1" applyFont="1" applyBorder="1" applyAlignment="1" applyProtection="1">
      <alignment horizontal="center"/>
    </xf>
    <xf numFmtId="44" fontId="7" fillId="2" borderId="2" xfId="0" applyNumberFormat="1" applyFont="1" applyFill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5568-ECC6-4493-A945-FF7E2EDB1D72}">
  <dimension ref="A1:F41"/>
  <sheetViews>
    <sheetView tabSelected="1" zoomScaleNormal="100" workbookViewId="0">
      <selection activeCell="C7" sqref="C7"/>
    </sheetView>
  </sheetViews>
  <sheetFormatPr defaultRowHeight="14.4" x14ac:dyDescent="0.3"/>
  <cols>
    <col min="1" max="1" width="20.6640625" bestFit="1" customWidth="1"/>
    <col min="2" max="2" width="56.88671875" customWidth="1"/>
    <col min="3" max="3" width="9" bestFit="1" customWidth="1"/>
    <col min="4" max="4" width="11.44140625" customWidth="1"/>
    <col min="5" max="5" width="15.33203125" customWidth="1"/>
    <col min="6" max="6" width="15" customWidth="1"/>
  </cols>
  <sheetData>
    <row r="1" spans="1:6" x14ac:dyDescent="0.3">
      <c r="A1" s="21" t="s">
        <v>11</v>
      </c>
      <c r="B1" s="21"/>
      <c r="C1" s="21"/>
      <c r="D1" s="21"/>
      <c r="E1" s="21"/>
      <c r="F1" s="21"/>
    </row>
    <row r="2" spans="1:6" x14ac:dyDescent="0.3">
      <c r="A2" s="21"/>
      <c r="B2" s="21"/>
      <c r="C2" s="21"/>
      <c r="D2" s="21"/>
      <c r="E2" s="21"/>
      <c r="F2" s="21"/>
    </row>
    <row r="3" spans="1:6" x14ac:dyDescent="0.3">
      <c r="A3" s="22" t="s">
        <v>0</v>
      </c>
      <c r="B3" s="22"/>
      <c r="C3" s="22"/>
      <c r="D3" s="22"/>
      <c r="E3" s="22"/>
      <c r="F3" s="22"/>
    </row>
    <row r="4" spans="1:6" x14ac:dyDescent="0.3">
      <c r="A4" s="1"/>
      <c r="B4" s="1"/>
      <c r="C4" s="2"/>
      <c r="D4" s="1"/>
      <c r="E4" s="1"/>
      <c r="F4" s="1"/>
    </row>
    <row r="5" spans="1:6" x14ac:dyDescent="0.3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6</v>
      </c>
    </row>
    <row r="6" spans="1:6" ht="15.6" x14ac:dyDescent="0.3">
      <c r="A6" s="5">
        <v>1</v>
      </c>
      <c r="B6" s="6" t="s">
        <v>7</v>
      </c>
      <c r="C6" s="17">
        <v>1</v>
      </c>
      <c r="D6" s="7" t="s">
        <v>10</v>
      </c>
      <c r="E6" s="19">
        <v>0</v>
      </c>
      <c r="F6" s="20">
        <f>C6*E6</f>
        <v>0</v>
      </c>
    </row>
    <row r="7" spans="1:6" ht="15.6" x14ac:dyDescent="0.3">
      <c r="A7" s="5">
        <v>2</v>
      </c>
      <c r="B7" s="6" t="s">
        <v>17</v>
      </c>
      <c r="C7" s="17">
        <v>1</v>
      </c>
      <c r="D7" s="7" t="s">
        <v>10</v>
      </c>
      <c r="E7" s="19">
        <v>0</v>
      </c>
      <c r="F7" s="20">
        <f t="shared" ref="F7:F36" si="0">C7*E7</f>
        <v>0</v>
      </c>
    </row>
    <row r="8" spans="1:6" ht="15.6" x14ac:dyDescent="0.3">
      <c r="A8" s="5">
        <v>3</v>
      </c>
      <c r="B8" s="6" t="s">
        <v>18</v>
      </c>
      <c r="C8" s="17">
        <v>1</v>
      </c>
      <c r="D8" s="7" t="s">
        <v>10</v>
      </c>
      <c r="E8" s="19">
        <v>0</v>
      </c>
      <c r="F8" s="20">
        <f t="shared" si="0"/>
        <v>0</v>
      </c>
    </row>
    <row r="9" spans="1:6" ht="15.6" x14ac:dyDescent="0.3">
      <c r="A9" s="5">
        <v>4</v>
      </c>
      <c r="B9" s="6" t="s">
        <v>19</v>
      </c>
      <c r="C9" s="17">
        <v>1</v>
      </c>
      <c r="D9" s="7" t="s">
        <v>10</v>
      </c>
      <c r="E9" s="19">
        <v>0</v>
      </c>
      <c r="F9" s="20">
        <f t="shared" si="0"/>
        <v>0</v>
      </c>
    </row>
    <row r="10" spans="1:6" ht="15.6" x14ac:dyDescent="0.3">
      <c r="A10" s="5">
        <v>5</v>
      </c>
      <c r="B10" s="6" t="s">
        <v>20</v>
      </c>
      <c r="C10" s="17">
        <v>923</v>
      </c>
      <c r="D10" s="7" t="s">
        <v>12</v>
      </c>
      <c r="E10" s="19">
        <v>0</v>
      </c>
      <c r="F10" s="20">
        <f t="shared" si="0"/>
        <v>0</v>
      </c>
    </row>
    <row r="11" spans="1:6" ht="15.6" x14ac:dyDescent="0.3">
      <c r="A11" s="5">
        <v>6</v>
      </c>
      <c r="B11" s="6" t="s">
        <v>21</v>
      </c>
      <c r="C11" s="17">
        <v>4439</v>
      </c>
      <c r="D11" s="7" t="s">
        <v>13</v>
      </c>
      <c r="E11" s="19">
        <v>0</v>
      </c>
      <c r="F11" s="20">
        <f t="shared" si="0"/>
        <v>0</v>
      </c>
    </row>
    <row r="12" spans="1:6" ht="15.6" x14ac:dyDescent="0.3">
      <c r="A12" s="5">
        <v>7</v>
      </c>
      <c r="B12" s="6" t="s">
        <v>22</v>
      </c>
      <c r="C12" s="17">
        <v>3216</v>
      </c>
      <c r="D12" s="7" t="s">
        <v>13</v>
      </c>
      <c r="E12" s="19">
        <v>0</v>
      </c>
      <c r="F12" s="20">
        <f t="shared" si="0"/>
        <v>0</v>
      </c>
    </row>
    <row r="13" spans="1:6" ht="15.6" x14ac:dyDescent="0.3">
      <c r="A13" s="5">
        <v>8</v>
      </c>
      <c r="B13" s="6" t="s">
        <v>30</v>
      </c>
      <c r="C13" s="17">
        <v>3216</v>
      </c>
      <c r="D13" s="7" t="s">
        <v>13</v>
      </c>
      <c r="E13" s="19">
        <v>0</v>
      </c>
      <c r="F13" s="20">
        <f t="shared" si="0"/>
        <v>0</v>
      </c>
    </row>
    <row r="14" spans="1:6" ht="15.6" x14ac:dyDescent="0.3">
      <c r="A14" s="5">
        <v>9</v>
      </c>
      <c r="B14" s="6" t="s">
        <v>31</v>
      </c>
      <c r="C14" s="17">
        <v>3314</v>
      </c>
      <c r="D14" s="7" t="s">
        <v>13</v>
      </c>
      <c r="E14" s="19">
        <v>0</v>
      </c>
      <c r="F14" s="20">
        <f t="shared" si="0"/>
        <v>0</v>
      </c>
    </row>
    <row r="15" spans="1:6" ht="15.6" x14ac:dyDescent="0.3">
      <c r="A15" s="5">
        <v>10</v>
      </c>
      <c r="B15" s="6" t="s">
        <v>23</v>
      </c>
      <c r="C15" s="17">
        <v>19</v>
      </c>
      <c r="D15" s="7" t="s">
        <v>13</v>
      </c>
      <c r="E15" s="19">
        <v>0</v>
      </c>
      <c r="F15" s="20">
        <f t="shared" si="0"/>
        <v>0</v>
      </c>
    </row>
    <row r="16" spans="1:6" ht="15.6" x14ac:dyDescent="0.3">
      <c r="A16" s="5">
        <v>11</v>
      </c>
      <c r="B16" s="6" t="s">
        <v>32</v>
      </c>
      <c r="C16" s="17">
        <v>4351</v>
      </c>
      <c r="D16" s="7" t="s">
        <v>13</v>
      </c>
      <c r="E16" s="19">
        <v>0</v>
      </c>
      <c r="F16" s="20">
        <f t="shared" si="0"/>
        <v>0</v>
      </c>
    </row>
    <row r="17" spans="1:6" ht="15.6" x14ac:dyDescent="0.3">
      <c r="A17" s="5">
        <v>12</v>
      </c>
      <c r="B17" s="6" t="s">
        <v>24</v>
      </c>
      <c r="C17" s="17">
        <v>2566</v>
      </c>
      <c r="D17" s="7" t="s">
        <v>14</v>
      </c>
      <c r="E17" s="19">
        <v>0</v>
      </c>
      <c r="F17" s="20">
        <f t="shared" si="0"/>
        <v>0</v>
      </c>
    </row>
    <row r="18" spans="1:6" ht="15.6" x14ac:dyDescent="0.3">
      <c r="A18" s="5">
        <v>13</v>
      </c>
      <c r="B18" s="6" t="s">
        <v>25</v>
      </c>
      <c r="C18" s="17">
        <v>36</v>
      </c>
      <c r="D18" s="7" t="s">
        <v>15</v>
      </c>
      <c r="E18" s="19">
        <v>0</v>
      </c>
      <c r="F18" s="20">
        <f t="shared" si="0"/>
        <v>0</v>
      </c>
    </row>
    <row r="19" spans="1:6" ht="15.6" x14ac:dyDescent="0.3">
      <c r="A19" s="5">
        <v>14</v>
      </c>
      <c r="B19" s="6" t="s">
        <v>33</v>
      </c>
      <c r="C19" s="17">
        <v>3500</v>
      </c>
      <c r="D19" s="7" t="s">
        <v>15</v>
      </c>
      <c r="E19" s="19">
        <v>0</v>
      </c>
      <c r="F19" s="20">
        <f t="shared" si="0"/>
        <v>0</v>
      </c>
    </row>
    <row r="20" spans="1:6" ht="15.6" x14ac:dyDescent="0.3">
      <c r="A20" s="5">
        <v>15</v>
      </c>
      <c r="B20" s="6" t="s">
        <v>34</v>
      </c>
      <c r="C20" s="18">
        <v>6.1</v>
      </c>
      <c r="D20" s="9" t="s">
        <v>47</v>
      </c>
      <c r="E20" s="19">
        <v>0</v>
      </c>
      <c r="F20" s="20">
        <f t="shared" si="0"/>
        <v>0</v>
      </c>
    </row>
    <row r="21" spans="1:6" ht="15.6" x14ac:dyDescent="0.3">
      <c r="A21" s="5">
        <v>16</v>
      </c>
      <c r="B21" s="6" t="s">
        <v>26</v>
      </c>
      <c r="C21" s="11">
        <v>2</v>
      </c>
      <c r="D21" s="9" t="s">
        <v>16</v>
      </c>
      <c r="E21" s="19">
        <v>0</v>
      </c>
      <c r="F21" s="20">
        <f t="shared" si="0"/>
        <v>0</v>
      </c>
    </row>
    <row r="22" spans="1:6" ht="15.6" x14ac:dyDescent="0.3">
      <c r="A22" s="5">
        <v>17</v>
      </c>
      <c r="B22" s="6" t="s">
        <v>27</v>
      </c>
      <c r="C22" s="11">
        <v>2</v>
      </c>
      <c r="D22" s="9" t="s">
        <v>16</v>
      </c>
      <c r="E22" s="19">
        <v>0</v>
      </c>
      <c r="F22" s="20">
        <f t="shared" si="0"/>
        <v>0</v>
      </c>
    </row>
    <row r="23" spans="1:6" ht="15.6" x14ac:dyDescent="0.3">
      <c r="A23" s="5">
        <v>18</v>
      </c>
      <c r="B23" s="6" t="s">
        <v>28</v>
      </c>
      <c r="C23" s="11">
        <v>8</v>
      </c>
      <c r="D23" s="9" t="s">
        <v>16</v>
      </c>
      <c r="E23" s="19">
        <v>0</v>
      </c>
      <c r="F23" s="20">
        <f t="shared" si="0"/>
        <v>0</v>
      </c>
    </row>
    <row r="24" spans="1:6" ht="15.6" x14ac:dyDescent="0.3">
      <c r="A24" s="5">
        <v>19</v>
      </c>
      <c r="B24" s="6" t="s">
        <v>29</v>
      </c>
      <c r="C24" s="11">
        <v>8</v>
      </c>
      <c r="D24" s="9" t="s">
        <v>16</v>
      </c>
      <c r="E24" s="19">
        <v>0</v>
      </c>
      <c r="F24" s="20">
        <f t="shared" si="0"/>
        <v>0</v>
      </c>
    </row>
    <row r="25" spans="1:6" ht="15.6" x14ac:dyDescent="0.3">
      <c r="A25" s="5">
        <v>20</v>
      </c>
      <c r="B25" s="10" t="s">
        <v>35</v>
      </c>
      <c r="C25" s="11">
        <v>249</v>
      </c>
      <c r="D25" s="9" t="s">
        <v>14</v>
      </c>
      <c r="E25" s="19">
        <v>0</v>
      </c>
      <c r="F25" s="20">
        <f t="shared" si="0"/>
        <v>0</v>
      </c>
    </row>
    <row r="26" spans="1:6" ht="15.6" x14ac:dyDescent="0.3">
      <c r="A26" s="5">
        <v>21</v>
      </c>
      <c r="B26" s="10" t="s">
        <v>36</v>
      </c>
      <c r="C26" s="11">
        <v>179</v>
      </c>
      <c r="D26" s="9" t="s">
        <v>14</v>
      </c>
      <c r="E26" s="19">
        <v>0</v>
      </c>
      <c r="F26" s="20">
        <f t="shared" si="0"/>
        <v>0</v>
      </c>
    </row>
    <row r="27" spans="1:6" ht="15.6" x14ac:dyDescent="0.3">
      <c r="A27" s="5">
        <v>22</v>
      </c>
      <c r="B27" s="6" t="s">
        <v>37</v>
      </c>
      <c r="C27" s="11">
        <v>2</v>
      </c>
      <c r="D27" s="9" t="s">
        <v>16</v>
      </c>
      <c r="E27" s="19">
        <v>0</v>
      </c>
      <c r="F27" s="20">
        <f t="shared" si="0"/>
        <v>0</v>
      </c>
    </row>
    <row r="28" spans="1:6" ht="15.6" x14ac:dyDescent="0.3">
      <c r="A28" s="5">
        <v>23</v>
      </c>
      <c r="B28" s="6" t="s">
        <v>38</v>
      </c>
      <c r="C28" s="18">
        <v>2.2999999999999998</v>
      </c>
      <c r="D28" s="9" t="s">
        <v>48</v>
      </c>
      <c r="E28" s="19">
        <v>0</v>
      </c>
      <c r="F28" s="20">
        <f t="shared" si="0"/>
        <v>0</v>
      </c>
    </row>
    <row r="29" spans="1:6" ht="15.6" x14ac:dyDescent="0.3">
      <c r="A29" s="5">
        <v>24</v>
      </c>
      <c r="B29" s="10" t="s">
        <v>39</v>
      </c>
      <c r="C29" s="17">
        <v>1</v>
      </c>
      <c r="D29" s="7" t="s">
        <v>16</v>
      </c>
      <c r="E29" s="19">
        <v>0</v>
      </c>
      <c r="F29" s="20">
        <f t="shared" si="0"/>
        <v>0</v>
      </c>
    </row>
    <row r="30" spans="1:6" ht="15.6" customHeight="1" x14ac:dyDescent="0.3">
      <c r="A30" s="5">
        <v>25</v>
      </c>
      <c r="B30" s="10" t="s">
        <v>40</v>
      </c>
      <c r="C30" s="18">
        <v>7.9</v>
      </c>
      <c r="D30" s="9" t="s">
        <v>48</v>
      </c>
      <c r="E30" s="19">
        <v>0</v>
      </c>
      <c r="F30" s="20">
        <f t="shared" si="0"/>
        <v>0</v>
      </c>
    </row>
    <row r="31" spans="1:6" ht="15.6" x14ac:dyDescent="0.3">
      <c r="A31" s="5">
        <v>26</v>
      </c>
      <c r="B31" s="10" t="s">
        <v>41</v>
      </c>
      <c r="C31" s="11">
        <v>1</v>
      </c>
      <c r="D31" s="9" t="s">
        <v>10</v>
      </c>
      <c r="E31" s="19">
        <v>0</v>
      </c>
      <c r="F31" s="20">
        <f t="shared" si="0"/>
        <v>0</v>
      </c>
    </row>
    <row r="32" spans="1:6" ht="15.6" x14ac:dyDescent="0.3">
      <c r="A32" s="5">
        <v>27</v>
      </c>
      <c r="B32" s="6" t="s">
        <v>42</v>
      </c>
      <c r="C32" s="8">
        <v>1</v>
      </c>
      <c r="D32" s="9" t="s">
        <v>16</v>
      </c>
      <c r="E32" s="19">
        <v>0</v>
      </c>
      <c r="F32" s="20">
        <f t="shared" ref="F32" si="1">C32*E32</f>
        <v>0</v>
      </c>
    </row>
    <row r="33" spans="1:6" ht="15.6" x14ac:dyDescent="0.3">
      <c r="A33" s="5">
        <v>28</v>
      </c>
      <c r="B33" s="6" t="s">
        <v>43</v>
      </c>
      <c r="C33" s="8">
        <v>1</v>
      </c>
      <c r="D33" s="9" t="s">
        <v>16</v>
      </c>
      <c r="E33" s="19">
        <v>0</v>
      </c>
      <c r="F33" s="20">
        <f t="shared" si="0"/>
        <v>0</v>
      </c>
    </row>
    <row r="34" spans="1:6" ht="15.6" x14ac:dyDescent="0.3">
      <c r="A34" s="5">
        <v>29</v>
      </c>
      <c r="B34" s="6" t="s">
        <v>44</v>
      </c>
      <c r="C34" s="8">
        <v>2</v>
      </c>
      <c r="D34" s="9" t="s">
        <v>16</v>
      </c>
      <c r="E34" s="19">
        <v>0</v>
      </c>
      <c r="F34" s="20">
        <f t="shared" si="0"/>
        <v>0</v>
      </c>
    </row>
    <row r="35" spans="1:6" ht="15.6" x14ac:dyDescent="0.3">
      <c r="A35" s="5">
        <v>30</v>
      </c>
      <c r="B35" s="6" t="s">
        <v>45</v>
      </c>
      <c r="C35" s="8">
        <v>145</v>
      </c>
      <c r="D35" s="9" t="s">
        <v>14</v>
      </c>
      <c r="E35" s="19">
        <v>0</v>
      </c>
      <c r="F35" s="20">
        <f t="shared" si="0"/>
        <v>0</v>
      </c>
    </row>
    <row r="36" spans="1:6" ht="15.6" x14ac:dyDescent="0.3">
      <c r="A36" s="5">
        <v>31</v>
      </c>
      <c r="B36" s="6" t="s">
        <v>46</v>
      </c>
      <c r="C36" s="11">
        <v>177</v>
      </c>
      <c r="D36" s="9" t="s">
        <v>13</v>
      </c>
      <c r="E36" s="19">
        <v>0</v>
      </c>
      <c r="F36" s="20">
        <f t="shared" si="0"/>
        <v>0</v>
      </c>
    </row>
    <row r="37" spans="1:6" ht="15.6" x14ac:dyDescent="0.3">
      <c r="A37" s="5">
        <v>32</v>
      </c>
      <c r="B37" s="6" t="s">
        <v>49</v>
      </c>
      <c r="C37" s="11">
        <v>428</v>
      </c>
      <c r="D37" s="9" t="s">
        <v>14</v>
      </c>
      <c r="E37" s="19">
        <v>0</v>
      </c>
      <c r="F37" s="20">
        <f t="shared" ref="F37:F38" si="2">C37*E37</f>
        <v>0</v>
      </c>
    </row>
    <row r="38" spans="1:6" ht="15.6" x14ac:dyDescent="0.3">
      <c r="A38" s="5">
        <v>33</v>
      </c>
      <c r="B38" s="6" t="s">
        <v>50</v>
      </c>
      <c r="C38" s="11">
        <v>3</v>
      </c>
      <c r="D38" s="9" t="s">
        <v>16</v>
      </c>
      <c r="E38" s="19">
        <v>0</v>
      </c>
      <c r="F38" s="20">
        <f t="shared" si="2"/>
        <v>0</v>
      </c>
    </row>
    <row r="39" spans="1:6" ht="15.6" x14ac:dyDescent="0.3">
      <c r="A39" s="5"/>
      <c r="B39" s="6"/>
      <c r="C39" s="11"/>
      <c r="D39" s="9"/>
      <c r="E39" s="12"/>
      <c r="F39" s="13"/>
    </row>
    <row r="40" spans="1:6" x14ac:dyDescent="0.3">
      <c r="A40" s="1"/>
      <c r="B40" s="1"/>
      <c r="C40" s="2"/>
      <c r="D40" s="1"/>
      <c r="E40" s="1"/>
      <c r="F40" s="1"/>
    </row>
    <row r="41" spans="1:6" ht="15.6" x14ac:dyDescent="0.3">
      <c r="A41" s="14" t="s">
        <v>8</v>
      </c>
      <c r="B41" s="15"/>
      <c r="C41" s="15"/>
      <c r="D41" s="15"/>
      <c r="E41" s="15" t="s">
        <v>9</v>
      </c>
      <c r="F41" s="16">
        <f>SUM(F6:F39)</f>
        <v>0</v>
      </c>
    </row>
  </sheetData>
  <sheetProtection selectLockedCells="1"/>
  <mergeCells count="2">
    <mergeCell ref="A1:F2"/>
    <mergeCell ref="A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80DAFF32CB84A9E8B56D2C0A55318" ma:contentTypeVersion="16" ma:contentTypeDescription="Create a new document." ma:contentTypeScope="" ma:versionID="fa12d4d5ced6a0ebaf5a6dd236eaa6ee">
  <xsd:schema xmlns:xsd="http://www.w3.org/2001/XMLSchema" xmlns:xs="http://www.w3.org/2001/XMLSchema" xmlns:p="http://schemas.microsoft.com/office/2006/metadata/properties" xmlns:ns3="2fd2e62d-6caf-4be9-9e8e-fad711151591" xmlns:ns4="ea397b66-598a-493b-8b82-11c303872569" targetNamespace="http://schemas.microsoft.com/office/2006/metadata/properties" ma:root="true" ma:fieldsID="1976635b6a3b4ec5cca6c69dbfd9c278" ns3:_="" ns4:_="">
    <xsd:import namespace="2fd2e62d-6caf-4be9-9e8e-fad711151591"/>
    <xsd:import namespace="ea397b66-598a-493b-8b82-11c3038725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2e62d-6caf-4be9-9e8e-fad71115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97b66-598a-493b-8b82-11c303872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d2e62d-6caf-4be9-9e8e-fad711151591" xsi:nil="true"/>
  </documentManagement>
</p:properties>
</file>

<file path=customXml/itemProps1.xml><?xml version="1.0" encoding="utf-8"?>
<ds:datastoreItem xmlns:ds="http://schemas.openxmlformats.org/officeDocument/2006/customXml" ds:itemID="{38309626-71B7-4642-8B9B-6366E947C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2e62d-6caf-4be9-9e8e-fad711151591"/>
    <ds:schemaRef ds:uri="ea397b66-598a-493b-8b82-11c303872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B1133-8557-42C4-B42C-336B71C09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1535F-57B4-44FC-83D7-6C009DCAA850}">
  <ds:schemaRefs>
    <ds:schemaRef ds:uri="ea397b66-598a-493b-8b82-11c303872569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2fd2e62d-6caf-4be9-9e8e-fad711151591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 Zamora</dc:creator>
  <cp:lastModifiedBy>Eduardo Herrera</cp:lastModifiedBy>
  <dcterms:created xsi:type="dcterms:W3CDTF">2022-07-12T13:55:53Z</dcterms:created>
  <dcterms:modified xsi:type="dcterms:W3CDTF">2026-04-28T17:31:06Z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0x01010044A80DAFF32CB84A9E8B56D2C0A55318</vt:lpwstr>
  </property>
</Properties>
</file>